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20" activeTab="0"/>
  </bookViews>
  <sheets>
    <sheet name="Form 8 - LDRRMFU" sheetId="1" r:id="rId1"/>
  </sheets>
  <definedNames>
    <definedName name="_xlnm.Print_Area" localSheetId="0">'Form 8 - LDRRMFU'!$A$1:$G$38</definedName>
  </definedNames>
  <calcPr fullCalcOnLoad="1"/>
</workbook>
</file>

<file path=xl/sharedStrings.xml><?xml version="1.0" encoding="utf-8"?>
<sst xmlns="http://schemas.openxmlformats.org/spreadsheetml/2006/main" count="37" uniqueCount="37">
  <si>
    <t>LOCAL DISASTER RISK REDUCTION AND MANAGEMENT FUND UTILIZATION</t>
  </si>
  <si>
    <t>Particulars</t>
  </si>
  <si>
    <t>From Other LGUs</t>
  </si>
  <si>
    <t>From Other
Sources</t>
  </si>
  <si>
    <t>Total</t>
  </si>
  <si>
    <t>Mitigation Fund
70%</t>
  </si>
  <si>
    <t>A. Sources of Funds</t>
  </si>
  <si>
    <t xml:space="preserve">     Continuing Appropriations</t>
  </si>
  <si>
    <t xml:space="preserve">       Transfer/Grants</t>
  </si>
  <si>
    <t xml:space="preserve">       Total Funds Available</t>
  </si>
  <si>
    <t>B. Utilization</t>
  </si>
  <si>
    <t xml:space="preserve">     Trainings</t>
  </si>
  <si>
    <t xml:space="preserve">    Equipment</t>
  </si>
  <si>
    <t xml:space="preserve">    Transfers to other LGUs</t>
  </si>
  <si>
    <t xml:space="preserve">    Total Utilization</t>
  </si>
  <si>
    <t>(Commission on Audit Form)</t>
  </si>
  <si>
    <t>FDP Form 8 - Local Disaster Risk Reduction and Management Fund Utilization</t>
  </si>
  <si>
    <t>Quick Response
Fund (QRF)
30%</t>
  </si>
  <si>
    <t>LDRRM Fund</t>
  </si>
  <si>
    <t>NDRRM Fund</t>
  </si>
  <si>
    <t xml:space="preserve">    Unutilized Balance</t>
  </si>
  <si>
    <t xml:space="preserve">     Current Appropriations</t>
  </si>
  <si>
    <t xml:space="preserve">We hereby certify that we have reviewed the contents and hereby attest to the veracity and correctness of tha data or information contained in this document.
</t>
  </si>
  <si>
    <t xml:space="preserve">     Previous Years' Appropriations Transferred to the Special Trust Fund</t>
  </si>
  <si>
    <t>Local Accountant</t>
  </si>
  <si>
    <t>Province, City or Municipality: STA. RITA, SAMAR</t>
  </si>
  <si>
    <t>CY 2015</t>
  </si>
  <si>
    <t>CY 2016</t>
  </si>
  <si>
    <t>CY 2017</t>
  </si>
  <si>
    <t>CY 2018</t>
  </si>
  <si>
    <t>MARIA AURORA IBE S. CABUG</t>
  </si>
  <si>
    <t xml:space="preserve">     Repair of Rescue Vehicles</t>
  </si>
  <si>
    <t xml:space="preserve">     Emergency Response Supplies</t>
  </si>
  <si>
    <t>CY 2019</t>
  </si>
  <si>
    <t xml:space="preserve">     Relief Goods</t>
  </si>
  <si>
    <t xml:space="preserve">     Cash for work</t>
  </si>
  <si>
    <t xml:space="preserve">                      1st QUARTER, CY 2020</t>
  </si>
</sst>
</file>

<file path=xl/styles.xml><?xml version="1.0" encoding="utf-8"?>
<styleSheet xmlns="http://schemas.openxmlformats.org/spreadsheetml/2006/main">
  <numFmts count="22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top" wrapText="1"/>
    </xf>
    <xf numFmtId="43" fontId="0" fillId="0" borderId="10" xfId="42" applyFont="1" applyBorder="1" applyAlignment="1">
      <alignment/>
    </xf>
    <xf numFmtId="43" fontId="40" fillId="0" borderId="10" xfId="42" applyFont="1" applyBorder="1" applyAlignment="1">
      <alignment vertical="center" wrapText="1"/>
    </xf>
    <xf numFmtId="43" fontId="40" fillId="0" borderId="11" xfId="42" applyFont="1" applyBorder="1" applyAlignment="1">
      <alignment vertical="center" wrapText="1"/>
    </xf>
    <xf numFmtId="43" fontId="40" fillId="0" borderId="12" xfId="42" applyFont="1" applyBorder="1" applyAlignment="1">
      <alignment vertical="center" wrapText="1"/>
    </xf>
    <xf numFmtId="43" fontId="40" fillId="0" borderId="13" xfId="42" applyFont="1" applyBorder="1" applyAlignment="1">
      <alignment vertical="center" wrapText="1"/>
    </xf>
    <xf numFmtId="43" fontId="40" fillId="0" borderId="14" xfId="42" applyFont="1" applyBorder="1" applyAlignment="1">
      <alignment vertical="center" wrapText="1"/>
    </xf>
    <xf numFmtId="43" fontId="40" fillId="0" borderId="15" xfId="42" applyFont="1" applyBorder="1" applyAlignment="1">
      <alignment vertical="center" wrapText="1"/>
    </xf>
    <xf numFmtId="43" fontId="0" fillId="0" borderId="10" xfId="42" applyFont="1" applyBorder="1" applyAlignment="1">
      <alignment/>
    </xf>
    <xf numFmtId="0" fontId="42" fillId="0" borderId="16" xfId="0" applyFont="1" applyBorder="1" applyAlignment="1">
      <alignment horizontal="center" vertical="top"/>
    </xf>
    <xf numFmtId="43" fontId="40" fillId="0" borderId="10" xfId="42" applyFont="1" applyBorder="1" applyAlignment="1">
      <alignment/>
    </xf>
    <xf numFmtId="43" fontId="40" fillId="0" borderId="10" xfId="42" applyFont="1" applyBorder="1" applyAlignment="1">
      <alignment/>
    </xf>
    <xf numFmtId="43" fontId="40" fillId="0" borderId="10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35</xdr:row>
      <xdr:rowOff>0</xdr:rowOff>
    </xdr:from>
    <xdr:to>
      <xdr:col>1</xdr:col>
      <xdr:colOff>447675</xdr:colOff>
      <xdr:row>35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76250" y="68199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1095375</xdr:colOff>
      <xdr:row>32</xdr:row>
      <xdr:rowOff>133350</xdr:rowOff>
    </xdr:from>
    <xdr:to>
      <xdr:col>0</xdr:col>
      <xdr:colOff>1685925</xdr:colOff>
      <xdr:row>34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39127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1">
      <selection activeCell="B8" sqref="B8:B10"/>
    </sheetView>
  </sheetViews>
  <sheetFormatPr defaultColWidth="9.140625" defaultRowHeight="15"/>
  <cols>
    <col min="1" max="1" width="30.140625" style="0" customWidth="1"/>
    <col min="2" max="2" width="14.00390625" style="0" customWidth="1"/>
    <col min="3" max="3" width="15.57421875" style="0" customWidth="1"/>
    <col min="4" max="4" width="17.140625" style="0" customWidth="1"/>
    <col min="5" max="5" width="15.00390625" style="0" customWidth="1"/>
    <col min="6" max="6" width="14.140625" style="0" customWidth="1"/>
    <col min="7" max="7" width="14.00390625" style="0" customWidth="1"/>
  </cols>
  <sheetData>
    <row r="1" spans="1:4" ht="15">
      <c r="A1" s="34" t="s">
        <v>16</v>
      </c>
      <c r="B1" s="34"/>
      <c r="C1" s="34"/>
      <c r="D1" s="34"/>
    </row>
    <row r="2" ht="15">
      <c r="A2" s="1" t="s">
        <v>15</v>
      </c>
    </row>
    <row r="3" spans="1:7" ht="15">
      <c r="A3" s="36" t="s">
        <v>0</v>
      </c>
      <c r="B3" s="36"/>
      <c r="C3" s="36"/>
      <c r="D3" s="36"/>
      <c r="E3" s="36"/>
      <c r="F3" s="36"/>
      <c r="G3" s="36"/>
    </row>
    <row r="4" spans="1:11" ht="15">
      <c r="A4" s="25" t="s">
        <v>36</v>
      </c>
      <c r="B4" s="25"/>
      <c r="C4" s="25"/>
      <c r="D4" s="25"/>
      <c r="E4" s="25"/>
      <c r="F4" s="25"/>
      <c r="G4" s="25"/>
      <c r="H4" s="8"/>
      <c r="I4" s="8"/>
      <c r="J4" s="8"/>
      <c r="K4" s="8"/>
    </row>
    <row r="5" ht="15">
      <c r="C5" s="2" t="s">
        <v>25</v>
      </c>
    </row>
    <row r="7" spans="1:7" ht="15">
      <c r="A7" s="27" t="s">
        <v>1</v>
      </c>
      <c r="B7" s="35" t="s">
        <v>18</v>
      </c>
      <c r="C7" s="35"/>
      <c r="D7" s="27" t="s">
        <v>19</v>
      </c>
      <c r="E7" s="27" t="s">
        <v>2</v>
      </c>
      <c r="F7" s="26" t="s">
        <v>3</v>
      </c>
      <c r="G7" s="27" t="s">
        <v>4</v>
      </c>
    </row>
    <row r="8" spans="1:7" ht="15">
      <c r="A8" s="27"/>
      <c r="B8" s="28" t="s">
        <v>17</v>
      </c>
      <c r="C8" s="30" t="s">
        <v>5</v>
      </c>
      <c r="D8" s="27"/>
      <c r="E8" s="27"/>
      <c r="F8" s="27"/>
      <c r="G8" s="27"/>
    </row>
    <row r="9" spans="1:7" ht="15">
      <c r="A9" s="27"/>
      <c r="B9" s="29"/>
      <c r="C9" s="31"/>
      <c r="D9" s="27"/>
      <c r="E9" s="27"/>
      <c r="F9" s="27"/>
      <c r="G9" s="27"/>
    </row>
    <row r="10" spans="1:7" ht="15">
      <c r="A10" s="27"/>
      <c r="B10" s="29"/>
      <c r="C10" s="31"/>
      <c r="D10" s="27"/>
      <c r="E10" s="27"/>
      <c r="F10" s="27"/>
      <c r="G10" s="27"/>
    </row>
    <row r="11" spans="1:7" ht="15">
      <c r="A11" s="3" t="s">
        <v>6</v>
      </c>
      <c r="B11" s="4"/>
      <c r="C11" s="4"/>
      <c r="D11" s="4"/>
      <c r="E11" s="4"/>
      <c r="F11" s="4"/>
      <c r="G11" s="4"/>
    </row>
    <row r="12" spans="1:7" ht="15">
      <c r="A12" s="5" t="s">
        <v>21</v>
      </c>
      <c r="B12" s="21">
        <v>2926344.65</v>
      </c>
      <c r="C12" s="21">
        <v>6828137.5</v>
      </c>
      <c r="D12" s="12"/>
      <c r="E12" s="12"/>
      <c r="F12" s="12"/>
      <c r="G12" s="12"/>
    </row>
    <row r="13" spans="1:7" ht="15">
      <c r="A13" s="5" t="s">
        <v>7</v>
      </c>
      <c r="B13" s="21"/>
      <c r="C13" s="21">
        <v>821295.17</v>
      </c>
      <c r="D13" s="12"/>
      <c r="E13" s="12"/>
      <c r="F13" s="12"/>
      <c r="G13" s="12"/>
    </row>
    <row r="14" spans="1:7" ht="30" customHeight="1">
      <c r="A14" s="11" t="s">
        <v>23</v>
      </c>
      <c r="B14" s="13"/>
      <c r="C14" s="13"/>
      <c r="D14" s="13"/>
      <c r="E14" s="13"/>
      <c r="F14" s="13"/>
      <c r="G14" s="13"/>
    </row>
    <row r="15" spans="1:7" ht="14.25" customHeight="1">
      <c r="A15" s="20" t="s">
        <v>26</v>
      </c>
      <c r="B15" s="14"/>
      <c r="C15" s="14">
        <v>110682.37</v>
      </c>
      <c r="D15" s="14"/>
      <c r="E15" s="14"/>
      <c r="F15" s="14"/>
      <c r="G15" s="15"/>
    </row>
    <row r="16" spans="1:7" ht="14.25" customHeight="1">
      <c r="A16" s="20" t="s">
        <v>27</v>
      </c>
      <c r="B16" s="14"/>
      <c r="C16" s="14">
        <v>2460348.58</v>
      </c>
      <c r="D16" s="14"/>
      <c r="E16" s="14"/>
      <c r="F16" s="14"/>
      <c r="G16" s="15"/>
    </row>
    <row r="17" spans="1:7" ht="14.25" customHeight="1">
      <c r="A17" s="20" t="s">
        <v>28</v>
      </c>
      <c r="B17" s="14"/>
      <c r="C17" s="14">
        <v>638397.46</v>
      </c>
      <c r="D17" s="14"/>
      <c r="E17" s="14"/>
      <c r="F17" s="14"/>
      <c r="G17" s="15"/>
    </row>
    <row r="18" spans="1:7" ht="15">
      <c r="A18" s="20" t="s">
        <v>29</v>
      </c>
      <c r="B18" s="14"/>
      <c r="C18" s="16">
        <v>2468838.28</v>
      </c>
      <c r="D18" s="14"/>
      <c r="E18" s="14"/>
      <c r="F18" s="14"/>
      <c r="G18" s="15"/>
    </row>
    <row r="19" spans="1:7" ht="15" customHeight="1">
      <c r="A19" s="20" t="s">
        <v>33</v>
      </c>
      <c r="B19" s="16"/>
      <c r="C19" s="16">
        <v>4687849.19</v>
      </c>
      <c r="D19" s="16"/>
      <c r="E19" s="16"/>
      <c r="F19" s="16"/>
      <c r="G19" s="17"/>
    </row>
    <row r="20" spans="1:7" ht="15">
      <c r="A20" s="10" t="s">
        <v>8</v>
      </c>
      <c r="B20" s="13"/>
      <c r="C20" s="18"/>
      <c r="D20" s="13"/>
      <c r="E20" s="18"/>
      <c r="F20" s="13"/>
      <c r="G20" s="17"/>
    </row>
    <row r="21" spans="1:7" ht="15">
      <c r="A21" s="6" t="s">
        <v>9</v>
      </c>
      <c r="B21" s="22">
        <f>+B12+B13+B15+B16+B17+B18+B19</f>
        <v>2926344.65</v>
      </c>
      <c r="C21" s="22">
        <f>+C12+C13+C15+C16+C17+C18+C19</f>
        <v>18015548.55</v>
      </c>
      <c r="D21" s="19"/>
      <c r="E21" s="19"/>
      <c r="F21" s="19"/>
      <c r="G21" s="19"/>
    </row>
    <row r="22" spans="1:7" ht="15">
      <c r="A22" s="6" t="s">
        <v>10</v>
      </c>
      <c r="B22" s="22"/>
      <c r="C22" s="22"/>
      <c r="D22" s="19"/>
      <c r="E22" s="19"/>
      <c r="F22" s="19"/>
      <c r="G22" s="19"/>
    </row>
    <row r="23" spans="1:7" ht="15">
      <c r="A23" s="6" t="s">
        <v>34</v>
      </c>
      <c r="B23" s="22">
        <v>2724575</v>
      </c>
      <c r="C23" s="22"/>
      <c r="D23" s="19"/>
      <c r="E23" s="19"/>
      <c r="F23" s="19"/>
      <c r="G23" s="19"/>
    </row>
    <row r="24" spans="1:7" ht="15">
      <c r="A24" s="6" t="s">
        <v>32</v>
      </c>
      <c r="B24" s="22"/>
      <c r="C24" s="22"/>
      <c r="D24" s="19"/>
      <c r="E24" s="19"/>
      <c r="F24" s="19"/>
      <c r="G24" s="19"/>
    </row>
    <row r="25" spans="1:7" ht="15">
      <c r="A25" s="6" t="s">
        <v>31</v>
      </c>
      <c r="B25" s="22"/>
      <c r="C25" s="22"/>
      <c r="D25" s="19"/>
      <c r="E25" s="19"/>
      <c r="F25" s="19"/>
      <c r="G25" s="19"/>
    </row>
    <row r="26" spans="1:7" ht="15">
      <c r="A26" s="6" t="s">
        <v>11</v>
      </c>
      <c r="B26" s="22"/>
      <c r="C26" s="22">
        <v>439887.83</v>
      </c>
      <c r="D26" s="19"/>
      <c r="E26" s="19"/>
      <c r="F26" s="19"/>
      <c r="G26" s="19"/>
    </row>
    <row r="27" spans="1:7" ht="15">
      <c r="A27" s="6" t="s">
        <v>35</v>
      </c>
      <c r="B27" s="23"/>
      <c r="C27" s="23">
        <v>100000</v>
      </c>
      <c r="D27" s="24"/>
      <c r="E27" s="24"/>
      <c r="F27" s="24"/>
      <c r="G27" s="24"/>
    </row>
    <row r="28" spans="1:7" ht="15">
      <c r="A28" s="7" t="s">
        <v>12</v>
      </c>
      <c r="B28" s="21"/>
      <c r="C28" s="21"/>
      <c r="D28" s="12"/>
      <c r="E28" s="12"/>
      <c r="F28" s="12"/>
      <c r="G28" s="12"/>
    </row>
    <row r="29" spans="1:7" ht="15">
      <c r="A29" s="7" t="s">
        <v>13</v>
      </c>
      <c r="B29" s="21"/>
      <c r="C29" s="21"/>
      <c r="D29" s="12"/>
      <c r="E29" s="12"/>
      <c r="F29" s="12"/>
      <c r="G29" s="12"/>
    </row>
    <row r="30" spans="1:7" ht="15">
      <c r="A30" s="7" t="s">
        <v>14</v>
      </c>
      <c r="B30" s="21">
        <f>SUM(B23:B29)</f>
        <v>2724575</v>
      </c>
      <c r="C30" s="21">
        <f>SUM(C23:C29)</f>
        <v>539887.8300000001</v>
      </c>
      <c r="D30" s="12">
        <f>SUM(D23:D29)</f>
        <v>0</v>
      </c>
      <c r="E30" s="12">
        <f>SUM(E23:E29)</f>
        <v>0</v>
      </c>
      <c r="F30" s="12">
        <f>SUM(F23:F29)</f>
        <v>0</v>
      </c>
      <c r="G30" s="12"/>
    </row>
    <row r="31" spans="1:7" ht="15">
      <c r="A31" s="7" t="s">
        <v>20</v>
      </c>
      <c r="B31" s="21">
        <f aca="true" t="shared" si="0" ref="B31:G31">+B21-B30</f>
        <v>201769.6499999999</v>
      </c>
      <c r="C31" s="21">
        <f t="shared" si="0"/>
        <v>17475660.72</v>
      </c>
      <c r="D31" s="12">
        <f t="shared" si="0"/>
        <v>0</v>
      </c>
      <c r="E31" s="12">
        <f t="shared" si="0"/>
        <v>0</v>
      </c>
      <c r="F31" s="12">
        <f t="shared" si="0"/>
        <v>0</v>
      </c>
      <c r="G31" s="12">
        <f t="shared" si="0"/>
        <v>0</v>
      </c>
    </row>
    <row r="32" spans="2:3" ht="15">
      <c r="B32" s="2"/>
      <c r="C32" s="2"/>
    </row>
    <row r="33" spans="1:7" ht="14.25" customHeight="1">
      <c r="A33" s="32" t="s">
        <v>22</v>
      </c>
      <c r="B33" s="32"/>
      <c r="C33" s="32"/>
      <c r="D33" s="32"/>
      <c r="E33" s="32"/>
      <c r="F33" s="32"/>
      <c r="G33" s="32"/>
    </row>
    <row r="34" spans="3:7" ht="15">
      <c r="C34" s="9"/>
      <c r="D34" s="9"/>
      <c r="E34" s="9"/>
      <c r="F34" s="9"/>
      <c r="G34" s="9"/>
    </row>
    <row r="35" spans="1:2" ht="15">
      <c r="A35" s="25" t="s">
        <v>30</v>
      </c>
      <c r="B35" s="25"/>
    </row>
    <row r="36" spans="1:2" ht="15">
      <c r="A36" s="33" t="s">
        <v>24</v>
      </c>
      <c r="B36" s="33"/>
    </row>
  </sheetData>
  <sheetProtection/>
  <mergeCells count="14">
    <mergeCell ref="A36:B36"/>
    <mergeCell ref="A1:D1"/>
    <mergeCell ref="A7:A10"/>
    <mergeCell ref="B7:C7"/>
    <mergeCell ref="D7:D10"/>
    <mergeCell ref="A3:G3"/>
    <mergeCell ref="A4:G4"/>
    <mergeCell ref="F7:F10"/>
    <mergeCell ref="A35:B35"/>
    <mergeCell ref="G7:G10"/>
    <mergeCell ref="B8:B10"/>
    <mergeCell ref="C8:C10"/>
    <mergeCell ref="A33:G33"/>
    <mergeCell ref="E7:E10"/>
  </mergeCells>
  <printOptions/>
  <pageMargins left="0.7086614173228347" right="0" top="0" bottom="0" header="0.31496062992125984" footer="0.31496062992125984"/>
  <pageSetup horizontalDpi="360" verticalDpi="36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DILG-ISTMS</dc:creator>
  <cp:keywords/>
  <dc:description/>
  <cp:lastModifiedBy>Lenovo</cp:lastModifiedBy>
  <cp:lastPrinted>2020-06-15T06:54:59Z</cp:lastPrinted>
  <dcterms:created xsi:type="dcterms:W3CDTF">2018-01-17T05:34:27Z</dcterms:created>
  <dcterms:modified xsi:type="dcterms:W3CDTF">2020-07-02T10:26:40Z</dcterms:modified>
  <cp:category/>
  <cp:version/>
  <cp:contentType/>
  <cp:contentStatus/>
</cp:coreProperties>
</file>